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640" activeTab="0"/>
  </bookViews>
  <sheets>
    <sheet name="Arkusz17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<sst xmlns="http://schemas.openxmlformats.org/spreadsheetml/2006/main" count="28" uniqueCount="22">
  <si>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Dział</t>
  </si>
  <si>
    <t>Rozdział*</t>
  </si>
  <si>
    <t>Dochody</t>
  </si>
  <si>
    <t>Wydatki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</si>
  <si>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</si>
  <si>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</si>
  <si>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</si>
  <si>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Wynagrodzenia osobowe pracowników</t>
  </si>
  <si>
    <t>Dodatkowe wynagrodzenia roczne</t>
  </si>
  <si>
    <t>Składki na ubezpieczenie społeczne</t>
  </si>
  <si>
    <t>Pomoc społeczna</t>
  </si>
  <si>
    <t>Świadczenia rodzinne, świadczenia z funduszu alimentacyjnego oraz składki na ubezpieczenie emerytalne i rentowe z ubezpieczenia społecznego</t>
  </si>
  <si>
    <t>Świadczenia społeczne</t>
  </si>
  <si>
    <t>Skladki na Fundusz Pracy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</si>
  <si>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</si>
  <si>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</si>
  <si>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OGÓŁEM</t>
  </si>
  <si>
    <t>§</t>
  </si>
  <si>
    <t>Nazwa</t>
  </si>
  <si>
    <t>Zakup usług pozostałych</t>
  </si>
  <si>
    <t>Plan  finansowy dochodów i wydatków Gminy Kozielice związanych z realizacją zadań z  zakresu  administracji rządowej oraz innych zadań zleconych odrebnymi ustawami na rok 2014</t>
  </si>
  <si>
    <t>Załącznik Nr 12 do zarządzenia Nr 2/13 Wojta Gminy Kozielice z dnia 24 01 2014r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</si>
</sst>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 wrapText="1"/>
    </xf>
    <xf numFmtId="4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N25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28.09765625" style="0" customWidth="1"/>
    <col min="2" max="2" width="0.1015625" style="0" customWidth="1"/>
    <col min="3" max="3" width="7.5" style="0" hidden="1" customWidth="1"/>
    <col min="4" max="4" width="8.5" style="0" customWidth="1"/>
    <col min="6" max="6" width="8.69921875" style="0" customWidth="1"/>
    <col min="7" max="7" width="38.69921875" style="0" customWidth="1"/>
    <col min="8" max="8" width="17.5" style="0" customWidth="1"/>
    <col min="9" max="9" width="16.69921875" style="0" customWidth="1"/>
  </cols>
  <sheetData>
    <row r="1" ht="3" customHeight="1"/>
    <row r="2" spans="8:14" ht="71.25">
      <c r="H2" s="1" t="s">
        <v>21</v>
      </c>
      <c r="I2" s="1"/>
      <c r="J2" s="1"/>
      <c r="K2" s="1"/>
      <c r="L2" s="1"/>
      <c r="M2" s="1"/>
      <c r="N2" s="1"/>
    </row>
    <row r="3" spans="4:7" ht="75">
      <c r="D3" s="1"/>
      <c r="G3" s="11" t="s">
        <v>20</v>
      </c>
    </row>
    <row r="5" spans="4:9" ht="29.25" customHeight="1">
      <c r="D5" s="4" t="s">
        <v>0</v>
      </c>
      <c r="E5" s="4" t="s">
        <v>1</v>
      </c>
      <c r="F5" s="9" t="s">
        <v>17</v>
      </c>
      <c r="G5" s="4" t="s">
        <v>18</v>
      </c>
      <c r="H5" s="9" t="s">
        <v>2</v>
      </c>
      <c r="I5" s="9" t="s">
        <v>3</v>
      </c>
    </row>
    <row r="6" spans="4:9" ht="11.25" customHeight="1"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4:9" ht="22.5" customHeight="1">
      <c r="D7" s="13">
        <v>750</v>
      </c>
      <c r="E7" s="13"/>
      <c r="F7" s="13"/>
      <c r="G7" s="13" t="s">
        <v>4</v>
      </c>
      <c r="H7" s="15">
        <f>H8</f>
        <v>35700</v>
      </c>
      <c r="I7" s="15">
        <f>I8</f>
        <v>35700</v>
      </c>
    </row>
    <row r="8" spans="4:9" ht="24.75" customHeight="1">
      <c r="D8" s="2"/>
      <c r="E8" s="2">
        <v>75011</v>
      </c>
      <c r="F8" s="2"/>
      <c r="G8" s="2" t="s">
        <v>5</v>
      </c>
      <c r="H8" s="5">
        <f>H9</f>
        <v>35700</v>
      </c>
      <c r="I8" s="5">
        <f>I10+I11+I12</f>
        <v>35700</v>
      </c>
    </row>
    <row r="9" spans="4:9" ht="65.25" customHeight="1">
      <c r="D9" s="2"/>
      <c r="E9" s="2"/>
      <c r="F9" s="7">
        <v>2010</v>
      </c>
      <c r="G9" s="3" t="s">
        <v>6</v>
      </c>
      <c r="H9" s="12">
        <v>35700</v>
      </c>
      <c r="I9" s="2"/>
    </row>
    <row r="10" spans="4:9" ht="20.25" customHeight="1">
      <c r="D10" s="2"/>
      <c r="E10" s="2"/>
      <c r="F10" s="7">
        <v>4010</v>
      </c>
      <c r="G10" s="2" t="s">
        <v>7</v>
      </c>
      <c r="H10" s="2"/>
      <c r="I10" s="5">
        <v>29580</v>
      </c>
    </row>
    <row r="11" spans="4:9" ht="21" customHeight="1">
      <c r="D11" s="2"/>
      <c r="E11" s="2"/>
      <c r="F11" s="7">
        <v>4040</v>
      </c>
      <c r="G11" s="2" t="s">
        <v>8</v>
      </c>
      <c r="H11" s="2"/>
      <c r="I11" s="5">
        <v>4120</v>
      </c>
    </row>
    <row r="12" spans="4:9" ht="20.25" customHeight="1">
      <c r="D12" s="2"/>
      <c r="E12" s="2"/>
      <c r="F12" s="7">
        <v>4110</v>
      </c>
      <c r="G12" s="2" t="s">
        <v>9</v>
      </c>
      <c r="H12" s="2"/>
      <c r="I12" s="5">
        <v>2000</v>
      </c>
    </row>
    <row r="13" spans="4:9" ht="30" customHeight="1">
      <c r="D13" s="13">
        <v>852</v>
      </c>
      <c r="E13" s="13"/>
      <c r="F13" s="14"/>
      <c r="G13" s="13" t="s">
        <v>10</v>
      </c>
      <c r="H13" s="15">
        <f>H14+H22</f>
        <v>1015000</v>
      </c>
      <c r="I13" s="15">
        <f>I14+I22</f>
        <v>1015000</v>
      </c>
    </row>
    <row r="14" spans="4:9" ht="65.25" customHeight="1">
      <c r="D14" s="2"/>
      <c r="E14" s="2">
        <v>85212</v>
      </c>
      <c r="F14" s="7"/>
      <c r="G14" s="3" t="s">
        <v>11</v>
      </c>
      <c r="H14" s="12">
        <f>H15</f>
        <v>1005000</v>
      </c>
      <c r="I14" s="12">
        <f>I16+I17+I18+I19+I20+I21</f>
        <v>1005000</v>
      </c>
    </row>
    <row r="15" spans="4:9" ht="57">
      <c r="D15" s="2"/>
      <c r="E15" s="2"/>
      <c r="F15" s="10">
        <v>2010</v>
      </c>
      <c r="G15" s="3" t="s">
        <v>6</v>
      </c>
      <c r="H15" s="12">
        <v>1005000</v>
      </c>
      <c r="I15" s="2"/>
    </row>
    <row r="16" spans="4:9" ht="22.5" customHeight="1">
      <c r="D16" s="2"/>
      <c r="E16" s="2"/>
      <c r="F16" s="7">
        <v>3110</v>
      </c>
      <c r="G16" s="2" t="s">
        <v>12</v>
      </c>
      <c r="H16" s="2"/>
      <c r="I16" s="5">
        <v>954850</v>
      </c>
    </row>
    <row r="17" spans="4:9" ht="20.25" customHeight="1">
      <c r="D17" s="2"/>
      <c r="E17" s="2"/>
      <c r="F17" s="7">
        <v>4010</v>
      </c>
      <c r="G17" s="2" t="s">
        <v>7</v>
      </c>
      <c r="H17" s="2"/>
      <c r="I17" s="5">
        <v>20000</v>
      </c>
    </row>
    <row r="18" spans="4:9" ht="21.75" customHeight="1">
      <c r="D18" s="2"/>
      <c r="E18" s="2"/>
      <c r="F18" s="7">
        <v>4040</v>
      </c>
      <c r="G18" s="2" t="s">
        <v>8</v>
      </c>
      <c r="H18" s="2"/>
      <c r="I18" s="5">
        <v>2900</v>
      </c>
    </row>
    <row r="19" spans="4:9" ht="21" customHeight="1">
      <c r="D19" s="2"/>
      <c r="E19" s="2"/>
      <c r="F19" s="7">
        <v>4110</v>
      </c>
      <c r="G19" s="2" t="s">
        <v>9</v>
      </c>
      <c r="H19" s="2"/>
      <c r="I19" s="5">
        <v>22500</v>
      </c>
    </row>
    <row r="20" spans="4:9" ht="23.25" customHeight="1">
      <c r="D20" s="2"/>
      <c r="E20" s="2"/>
      <c r="F20" s="7">
        <v>4120</v>
      </c>
      <c r="G20" s="2" t="s">
        <v>13</v>
      </c>
      <c r="H20" s="2"/>
      <c r="I20" s="5">
        <v>500</v>
      </c>
    </row>
    <row r="21" spans="4:9" ht="23.25" customHeight="1">
      <c r="D21" s="2"/>
      <c r="E21" s="2"/>
      <c r="F21" s="7">
        <v>4300</v>
      </c>
      <c r="G21" s="2" t="s">
        <v>19</v>
      </c>
      <c r="H21" s="2"/>
      <c r="I21" s="5">
        <v>4250</v>
      </c>
    </row>
    <row r="22" spans="4:9" ht="85.5">
      <c r="D22" s="2"/>
      <c r="E22" s="6">
        <v>85213</v>
      </c>
      <c r="F22" s="7"/>
      <c r="G22" s="3" t="s">
        <v>14</v>
      </c>
      <c r="H22" s="16">
        <v>10000</v>
      </c>
      <c r="I22" s="16">
        <v>10000</v>
      </c>
    </row>
    <row r="23" spans="4:9" ht="57">
      <c r="D23" s="2"/>
      <c r="E23" s="2"/>
      <c r="F23" s="10">
        <v>2010</v>
      </c>
      <c r="G23" s="3" t="s">
        <v>6</v>
      </c>
      <c r="H23" s="12">
        <v>10000</v>
      </c>
      <c r="I23" s="2"/>
    </row>
    <row r="24" spans="4:9" ht="22.5" customHeight="1">
      <c r="D24" s="2"/>
      <c r="E24" s="2"/>
      <c r="F24" s="7">
        <v>4130</v>
      </c>
      <c r="G24" s="2" t="s">
        <v>15</v>
      </c>
      <c r="H24" s="2"/>
      <c r="I24" s="5">
        <v>10000</v>
      </c>
    </row>
    <row r="25" spans="4:9" ht="33" customHeight="1">
      <c r="D25" s="4"/>
      <c r="E25" s="4" t="s">
        <v>16</v>
      </c>
      <c r="F25" s="4"/>
      <c r="G25" s="4" t="s">
        <v>16</v>
      </c>
      <c r="H25" s="8">
        <f>H7+H13</f>
        <v>1050700</v>
      </c>
      <c r="I25" s="8">
        <f>I7+I13</f>
        <v>1050700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Szczędor</dc:creator>
  <cp:keywords/>
  <dc:description/>
  <cp:lastModifiedBy>Sekretariat</cp:lastModifiedBy>
  <cp:lastPrinted>2014-01-24T11:14:36Z</cp:lastPrinted>
  <dcterms:created xsi:type="dcterms:W3CDTF">2011-02-20T15:44:29Z</dcterms:created>
  <dcterms:modified xsi:type="dcterms:W3CDTF">2014-04-03T10:06:03Z</dcterms:modified>
  <cp:category/>
  <cp:version/>
  <cp:contentType/>
  <cp:contentStatus/>
</cp:coreProperties>
</file>